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І - АВ   (2)" sheetId="1" r:id="rId1"/>
  </sheets>
  <definedNames/>
  <calcPr fullCalcOnLoad="1"/>
</workbook>
</file>

<file path=xl/sharedStrings.xml><?xml version="1.0" encoding="utf-8"?>
<sst xmlns="http://schemas.openxmlformats.org/spreadsheetml/2006/main" count="126" uniqueCount="67">
  <si>
    <t>Члени студентського самоврядування _________________________</t>
  </si>
  <si>
    <t>Голова профспілкового комітету ___________________</t>
  </si>
  <si>
    <t xml:space="preserve">Завідувач відділення _________________ </t>
  </si>
  <si>
    <t>Студенти, які не увійшли до рейтингового списку:</t>
  </si>
  <si>
    <t>призначити</t>
  </si>
  <si>
    <t>Дитина-сирота повне державне утримання</t>
  </si>
  <si>
    <t>Шелестай Анатолій Олександрович</t>
  </si>
  <si>
    <t>І - В</t>
  </si>
  <si>
    <t>Басараба Андрій Андрійович</t>
  </si>
  <si>
    <t>І - А</t>
  </si>
  <si>
    <t>Пасуля Антоніна Антонівна</t>
  </si>
  <si>
    <t>Грабар Данієль Васильович</t>
  </si>
  <si>
    <t>Рак Іванна Михайлівна</t>
  </si>
  <si>
    <t>Дитина УБД</t>
  </si>
  <si>
    <t>Долгова Лілія Володимирівна</t>
  </si>
  <si>
    <t>Брюхович Наталія Юріївна</t>
  </si>
  <si>
    <t>Муцик Михайло Михайлович</t>
  </si>
  <si>
    <t>Соломка Ніколетта Євгенівна</t>
  </si>
  <si>
    <t>Одінцов Дмитро Дмитрович</t>
  </si>
  <si>
    <t>Балега Іван Іванович</t>
  </si>
  <si>
    <t>Левкулич Роман Миронович</t>
  </si>
  <si>
    <t>Заріцькі Максим Михайлович</t>
  </si>
  <si>
    <t>Жупан Іван Іванович</t>
  </si>
  <si>
    <t>Балог Марина Михайлівна</t>
  </si>
  <si>
    <t>Бігун Дар’я Петрівна</t>
  </si>
  <si>
    <t>ВПО</t>
  </si>
  <si>
    <t>Датій Єлизавета Олександрівна</t>
  </si>
  <si>
    <t>Фенєвгазі Даніелла Іванівна</t>
  </si>
  <si>
    <t>Зубанич Вікторія Сергіївна</t>
  </si>
  <si>
    <t>Лендєл Анастасія Володимирівна</t>
  </si>
  <si>
    <t>Барлет Ніколєтта Сергіївна</t>
  </si>
  <si>
    <t>Сігетій Домніка Михайлівна</t>
  </si>
  <si>
    <t>Булеза Любов Василівна</t>
  </si>
  <si>
    <t>Михальчинець Олександр Олександрович</t>
  </si>
  <si>
    <t>Полянський Євгеній Євгенійович</t>
  </si>
  <si>
    <t>Чичерська Даніела Василівна</t>
  </si>
  <si>
    <t xml:space="preserve">Кулакова Світлана Русланівна </t>
  </si>
  <si>
    <t>Йовжій Олена Василівна</t>
  </si>
  <si>
    <t>Тимкович Дарина Юріївна</t>
  </si>
  <si>
    <t>Зуб Дарія Миколаївна</t>
  </si>
  <si>
    <t>Масалович Домініка Михайлівна</t>
  </si>
  <si>
    <t>Симканич Злата Віталіївна</t>
  </si>
  <si>
    <t>Козар Ярослава Ярославівнв</t>
  </si>
  <si>
    <t>Бабіля Людмила Іллівна</t>
  </si>
  <si>
    <t>Ганзюк Ангеліна Василівна</t>
  </si>
  <si>
    <t>Цупанич Меланія Василівна</t>
  </si>
  <si>
    <t>Стефанишин Валерія Вікторівна</t>
  </si>
  <si>
    <t>Новак Едуард Едуардович</t>
  </si>
  <si>
    <t>х 0,1</t>
  </si>
  <si>
    <t>бал</t>
  </si>
  <si>
    <t>х 0,9</t>
  </si>
  <si>
    <t>соціальна</t>
  </si>
  <si>
    <t>академічна</t>
  </si>
  <si>
    <t>Вид стипендії</t>
  </si>
  <si>
    <t>Соціальна категорія</t>
  </si>
  <si>
    <t>ДБ                                                                                                   за особисті досягнення</t>
  </si>
  <si>
    <t>СБ                                               успішності</t>
  </si>
  <si>
    <t>РБ</t>
  </si>
  <si>
    <t>Прізвище,                                  ім’я, по батькові                      здобувача освіти</t>
  </si>
  <si>
    <t>Група</t>
  </si>
  <si>
    <t>№                  з/п</t>
  </si>
  <si>
    <t>на ІІ семестр 2023 - 2024 навчального року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</si>
  <si>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</si>
  <si>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 xml:space="preserve">Кількість стипендіатів – 17 осіб. </t>
  </si>
  <si>
    <t>Станом на 01.01.2024 року за регіональним замовленням навчається – 38 здобувачів освіти.</t>
  </si>
  <si>
    <t xml:space="preserve">здобувачів освіти, які навчалися на І курсі спеціальності 223 Медсестринство ОПП «Лікувальна справа». </t>
  </si>
  <si>
    <t>РЕЙТИНГОВИЙ СПИСОК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</si>
</sst>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 indent="5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Border="1" applyAlignment="1">
      <alignment/>
    </xf>
    <xf numFmtId="0" fontId="45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2" fontId="45" fillId="0" borderId="16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2" fontId="45" fillId="0" borderId="18" xfId="0" applyNumberFormat="1" applyFont="1" applyBorder="1" applyAlignment="1">
      <alignment horizontal="center" vertical="center" wrapText="1"/>
    </xf>
    <xf numFmtId="2" fontId="45" fillId="0" borderId="19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96" zoomScaleNormal="96" zoomScaleSheetLayoutView="100" zoomScalePageLayoutView="0" workbookViewId="0" topLeftCell="A5">
      <selection activeCell="N8" sqref="N8"/>
    </sheetView>
  </sheetViews>
  <sheetFormatPr defaultColWidth="9.140625" defaultRowHeight="15"/>
  <cols>
    <col min="3" max="3" width="31.00390625" style="2" customWidth="1"/>
    <col min="9" max="9" width="12.57421875" style="1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48" t="s">
        <v>64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>
      <c r="A4" s="48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.75">
      <c r="A5" s="48" t="s">
        <v>62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>
      <c r="A6" s="47" t="s">
        <v>61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2" ht="33" customHeight="1">
      <c r="A8" s="43" t="s">
        <v>60</v>
      </c>
      <c r="B8" s="43" t="s">
        <v>59</v>
      </c>
      <c r="C8" s="43" t="s">
        <v>58</v>
      </c>
      <c r="D8" s="43" t="s">
        <v>57</v>
      </c>
      <c r="E8" s="43" t="s">
        <v>56</v>
      </c>
      <c r="F8" s="43"/>
      <c r="G8" s="43" t="s">
        <v>55</v>
      </c>
      <c r="H8" s="43"/>
      <c r="I8" s="43" t="s">
        <v>54</v>
      </c>
      <c r="J8" s="43" t="s">
        <v>53</v>
      </c>
      <c r="K8" s="43"/>
      <c r="L8" s="45"/>
    </row>
    <row r="9" spans="1:12" ht="14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5"/>
    </row>
    <row r="10" spans="1:12" ht="16.5" customHeight="1">
      <c r="A10" s="43"/>
      <c r="B10" s="43"/>
      <c r="C10" s="43"/>
      <c r="D10" s="43"/>
      <c r="E10" s="43"/>
      <c r="F10" s="43"/>
      <c r="G10" s="43"/>
      <c r="H10" s="43"/>
      <c r="I10" s="43"/>
      <c r="J10" s="43" t="s">
        <v>52</v>
      </c>
      <c r="K10" s="43" t="s">
        <v>51</v>
      </c>
      <c r="L10" s="14"/>
    </row>
    <row r="11" spans="1:12" ht="22.5" customHeight="1">
      <c r="A11" s="43"/>
      <c r="B11" s="43"/>
      <c r="C11" s="44"/>
      <c r="D11" s="43"/>
      <c r="E11" s="17" t="s">
        <v>49</v>
      </c>
      <c r="F11" s="17" t="s">
        <v>50</v>
      </c>
      <c r="G11" s="17" t="s">
        <v>49</v>
      </c>
      <c r="H11" s="17" t="s">
        <v>48</v>
      </c>
      <c r="I11" s="43"/>
      <c r="J11" s="43"/>
      <c r="K11" s="43"/>
      <c r="L11" s="14"/>
    </row>
    <row r="12" spans="1:12" ht="31.5" customHeight="1">
      <c r="A12" s="16">
        <v>1</v>
      </c>
      <c r="B12" s="37" t="s">
        <v>7</v>
      </c>
      <c r="C12" s="15" t="s">
        <v>47</v>
      </c>
      <c r="D12" s="19">
        <f>F12+H12</f>
        <v>8.658</v>
      </c>
      <c r="E12" s="16">
        <v>9.62</v>
      </c>
      <c r="F12" s="36">
        <f>E12*0.9</f>
        <v>8.658</v>
      </c>
      <c r="G12" s="16"/>
      <c r="H12" s="16">
        <f>G12*0.1</f>
        <v>0</v>
      </c>
      <c r="I12" s="16"/>
      <c r="J12" s="16" t="s">
        <v>4</v>
      </c>
      <c r="K12" s="16"/>
      <c r="L12" s="14"/>
    </row>
    <row r="13" spans="1:12" ht="31.5">
      <c r="A13" s="16">
        <v>2</v>
      </c>
      <c r="B13" s="37" t="s">
        <v>7</v>
      </c>
      <c r="C13" s="15" t="s">
        <v>46</v>
      </c>
      <c r="D13" s="19">
        <f>F13+H13</f>
        <v>8.460999999999999</v>
      </c>
      <c r="E13" s="16">
        <v>9.29</v>
      </c>
      <c r="F13" s="36">
        <f>E13*0.9</f>
        <v>8.360999999999999</v>
      </c>
      <c r="G13" s="16">
        <v>1</v>
      </c>
      <c r="H13" s="16">
        <f>G13*0.1</f>
        <v>0.1</v>
      </c>
      <c r="I13" s="16"/>
      <c r="J13" s="16" t="s">
        <v>4</v>
      </c>
      <c r="K13" s="16"/>
      <c r="L13" s="14"/>
    </row>
    <row r="14" spans="1:12" ht="15.75">
      <c r="A14" s="16">
        <v>3</v>
      </c>
      <c r="B14" s="41" t="s">
        <v>9</v>
      </c>
      <c r="C14" s="42" t="s">
        <v>45</v>
      </c>
      <c r="D14" s="19">
        <f>F14+H14</f>
        <v>8.424</v>
      </c>
      <c r="E14" s="38">
        <v>9.36</v>
      </c>
      <c r="F14" s="36">
        <f>E14*0.9</f>
        <v>8.424</v>
      </c>
      <c r="G14" s="16"/>
      <c r="H14" s="16">
        <f>G14*0.1</f>
        <v>0</v>
      </c>
      <c r="I14" s="16"/>
      <c r="J14" s="15" t="s">
        <v>4</v>
      </c>
      <c r="K14" s="16"/>
      <c r="L14" s="14"/>
    </row>
    <row r="15" spans="1:12" ht="31.5">
      <c r="A15" s="16">
        <v>4</v>
      </c>
      <c r="B15" s="41" t="s">
        <v>9</v>
      </c>
      <c r="C15" s="15" t="s">
        <v>44</v>
      </c>
      <c r="D15" s="19">
        <f>F15+H15</f>
        <v>8.289000000000001</v>
      </c>
      <c r="E15" s="16">
        <v>9.21</v>
      </c>
      <c r="F15" s="36">
        <f>E15*0.9</f>
        <v>8.289000000000001</v>
      </c>
      <c r="G15" s="16"/>
      <c r="H15" s="16">
        <f>G15*0.1</f>
        <v>0</v>
      </c>
      <c r="I15" s="16" t="s">
        <v>13</v>
      </c>
      <c r="J15" s="15" t="s">
        <v>4</v>
      </c>
      <c r="K15" s="16"/>
      <c r="L15" s="14"/>
    </row>
    <row r="16" spans="1:12" ht="15.75">
      <c r="A16" s="16">
        <v>5</v>
      </c>
      <c r="B16" s="41" t="s">
        <v>7</v>
      </c>
      <c r="C16" s="15" t="s">
        <v>43</v>
      </c>
      <c r="D16" s="40">
        <f>F16+H16</f>
        <v>7.911</v>
      </c>
      <c r="E16" s="38">
        <v>8.79</v>
      </c>
      <c r="F16" s="39">
        <f>E16*0.9</f>
        <v>7.911</v>
      </c>
      <c r="G16" s="38"/>
      <c r="H16" s="38">
        <f>G16*0.1</f>
        <v>0</v>
      </c>
      <c r="I16" s="16"/>
      <c r="J16" s="16" t="s">
        <v>4</v>
      </c>
      <c r="K16" s="16"/>
      <c r="L16" s="14"/>
    </row>
    <row r="17" spans="1:12" ht="31.5">
      <c r="A17" s="16">
        <v>6</v>
      </c>
      <c r="B17" s="37" t="s">
        <v>7</v>
      </c>
      <c r="C17" s="15" t="s">
        <v>42</v>
      </c>
      <c r="D17" s="19">
        <f>F17+H17</f>
        <v>7.911</v>
      </c>
      <c r="E17" s="16">
        <v>8.79</v>
      </c>
      <c r="F17" s="36">
        <f>E17*0.9</f>
        <v>7.911</v>
      </c>
      <c r="G17" s="16"/>
      <c r="H17" s="16">
        <f>G17*0.1</f>
        <v>0</v>
      </c>
      <c r="I17" s="16"/>
      <c r="J17" s="16" t="s">
        <v>4</v>
      </c>
      <c r="K17" s="16"/>
      <c r="L17" s="14"/>
    </row>
    <row r="18" spans="1:12" ht="15.75">
      <c r="A18" s="16">
        <v>7</v>
      </c>
      <c r="B18" s="41" t="s">
        <v>9</v>
      </c>
      <c r="C18" s="15" t="s">
        <v>41</v>
      </c>
      <c r="D18" s="19">
        <f>F18+H18</f>
        <v>7.876</v>
      </c>
      <c r="E18" s="16">
        <v>8.64</v>
      </c>
      <c r="F18" s="36">
        <f>E18*0.9</f>
        <v>7.776000000000001</v>
      </c>
      <c r="G18" s="16">
        <v>1</v>
      </c>
      <c r="H18" s="16">
        <f>G18*0.1</f>
        <v>0.1</v>
      </c>
      <c r="I18" s="16"/>
      <c r="J18" s="15" t="s">
        <v>4</v>
      </c>
      <c r="K18" s="16"/>
      <c r="L18" s="14"/>
    </row>
    <row r="19" spans="1:12" ht="28.5" customHeight="1">
      <c r="A19" s="16">
        <v>8</v>
      </c>
      <c r="B19" s="41" t="s">
        <v>9</v>
      </c>
      <c r="C19" s="15" t="s">
        <v>40</v>
      </c>
      <c r="D19" s="19">
        <f>F19+H19</f>
        <v>7.65</v>
      </c>
      <c r="E19" s="16">
        <v>8.5</v>
      </c>
      <c r="F19" s="36">
        <f>E19*0.9</f>
        <v>7.65</v>
      </c>
      <c r="G19" s="16"/>
      <c r="H19" s="16">
        <f>G19*0.1</f>
        <v>0</v>
      </c>
      <c r="I19" s="16"/>
      <c r="J19" s="15" t="s">
        <v>4</v>
      </c>
      <c r="K19" s="16"/>
      <c r="L19" s="14"/>
    </row>
    <row r="20" spans="1:12" ht="29.25" customHeight="1">
      <c r="A20" s="16">
        <v>9</v>
      </c>
      <c r="B20" s="37" t="s">
        <v>7</v>
      </c>
      <c r="C20" s="15" t="s">
        <v>39</v>
      </c>
      <c r="D20" s="19">
        <f>F20+H20</f>
        <v>7.65</v>
      </c>
      <c r="E20" s="16">
        <v>8.5</v>
      </c>
      <c r="F20" s="36">
        <f>E20*0.9</f>
        <v>7.65</v>
      </c>
      <c r="G20" s="16"/>
      <c r="H20" s="16">
        <f>G20*0.1</f>
        <v>0</v>
      </c>
      <c r="I20" s="16"/>
      <c r="J20" s="15" t="s">
        <v>4</v>
      </c>
      <c r="K20" s="16"/>
      <c r="L20" s="14"/>
    </row>
    <row r="21" spans="1:12" ht="15.75">
      <c r="A21" s="16">
        <v>10</v>
      </c>
      <c r="B21" s="37" t="s">
        <v>7</v>
      </c>
      <c r="C21" s="15" t="s">
        <v>38</v>
      </c>
      <c r="D21" s="19">
        <f>F21+H21</f>
        <v>7.542000000000001</v>
      </c>
      <c r="E21" s="16">
        <v>8.38</v>
      </c>
      <c r="F21" s="36">
        <f>E21*0.9</f>
        <v>7.542000000000001</v>
      </c>
      <c r="G21" s="16"/>
      <c r="H21" s="16">
        <f>G21*0.1</f>
        <v>0</v>
      </c>
      <c r="I21" s="16"/>
      <c r="J21" s="15" t="s">
        <v>4</v>
      </c>
      <c r="K21" s="16"/>
      <c r="L21" s="14"/>
    </row>
    <row r="22" spans="1:12" ht="35.25" customHeight="1">
      <c r="A22" s="16">
        <v>11</v>
      </c>
      <c r="B22" s="37" t="s">
        <v>7</v>
      </c>
      <c r="C22" s="15" t="s">
        <v>37</v>
      </c>
      <c r="D22" s="19">
        <f>F22+H22</f>
        <v>7.460999999999999</v>
      </c>
      <c r="E22" s="16">
        <v>8.29</v>
      </c>
      <c r="F22" s="36">
        <f>E22*0.9</f>
        <v>7.460999999999999</v>
      </c>
      <c r="G22" s="16"/>
      <c r="H22" s="16">
        <f>G22*0.1</f>
        <v>0</v>
      </c>
      <c r="I22" s="16"/>
      <c r="J22" s="15" t="s">
        <v>4</v>
      </c>
      <c r="K22" s="16"/>
      <c r="L22" s="14"/>
    </row>
    <row r="23" spans="1:12" ht="31.5">
      <c r="A23" s="16">
        <v>12</v>
      </c>
      <c r="B23" s="37" t="s">
        <v>7</v>
      </c>
      <c r="C23" s="15" t="s">
        <v>36</v>
      </c>
      <c r="D23" s="19">
        <f>F23+H23</f>
        <v>7.389000000000001</v>
      </c>
      <c r="E23" s="16">
        <v>8.21</v>
      </c>
      <c r="F23" s="36">
        <f>E23*0.9</f>
        <v>7.389000000000001</v>
      </c>
      <c r="G23" s="16"/>
      <c r="H23" s="16">
        <f>G23*0.1</f>
        <v>0</v>
      </c>
      <c r="I23" s="16"/>
      <c r="J23" s="15" t="s">
        <v>4</v>
      </c>
      <c r="K23" s="16"/>
      <c r="L23" s="14"/>
    </row>
    <row r="24" spans="1:12" ht="31.5">
      <c r="A24" s="16">
        <v>13</v>
      </c>
      <c r="B24" s="37" t="s">
        <v>7</v>
      </c>
      <c r="C24" s="15" t="s">
        <v>35</v>
      </c>
      <c r="D24" s="19">
        <f>F24+H24</f>
        <v>7.389000000000001</v>
      </c>
      <c r="E24" s="16">
        <v>8.21</v>
      </c>
      <c r="F24" s="36">
        <f>E24*0.9</f>
        <v>7.389000000000001</v>
      </c>
      <c r="G24" s="16"/>
      <c r="H24" s="16">
        <f>G24*0.1</f>
        <v>0</v>
      </c>
      <c r="I24" s="16"/>
      <c r="J24" s="15" t="s">
        <v>4</v>
      </c>
      <c r="K24" s="16"/>
      <c r="L24" s="14"/>
    </row>
    <row r="25" spans="1:12" ht="31.5">
      <c r="A25" s="16">
        <v>14</v>
      </c>
      <c r="B25" s="41" t="s">
        <v>9</v>
      </c>
      <c r="C25" s="15" t="s">
        <v>34</v>
      </c>
      <c r="D25" s="19">
        <f>F25+H25</f>
        <v>7.263000000000001</v>
      </c>
      <c r="E25" s="16">
        <v>8.07</v>
      </c>
      <c r="F25" s="36">
        <f>E25*0.9</f>
        <v>7.263000000000001</v>
      </c>
      <c r="G25" s="16"/>
      <c r="H25" s="16">
        <f>G25*0.1</f>
        <v>0</v>
      </c>
      <c r="I25" s="16"/>
      <c r="J25" s="15" t="s">
        <v>4</v>
      </c>
      <c r="K25" s="16"/>
      <c r="L25" s="14"/>
    </row>
    <row r="26" spans="1:12" ht="31.5">
      <c r="A26" s="16">
        <v>15</v>
      </c>
      <c r="B26" s="41" t="s">
        <v>9</v>
      </c>
      <c r="C26" s="15" t="s">
        <v>33</v>
      </c>
      <c r="D26" s="40">
        <f>F26+H26</f>
        <v>7.074000000000001</v>
      </c>
      <c r="E26" s="38">
        <v>7.86</v>
      </c>
      <c r="F26" s="39">
        <f>E26*0.9</f>
        <v>7.074000000000001</v>
      </c>
      <c r="G26" s="38"/>
      <c r="H26" s="38">
        <f>G26*0.1</f>
        <v>0</v>
      </c>
      <c r="I26" s="16"/>
      <c r="J26" s="15" t="s">
        <v>4</v>
      </c>
      <c r="K26" s="16"/>
      <c r="L26" s="14"/>
    </row>
    <row r="27" spans="1:12" ht="15.75">
      <c r="A27" s="16">
        <v>16</v>
      </c>
      <c r="B27" s="37" t="s">
        <v>7</v>
      </c>
      <c r="C27" s="15" t="s">
        <v>32</v>
      </c>
      <c r="D27" s="19">
        <f>F27+H27</f>
        <v>7.074000000000001</v>
      </c>
      <c r="E27" s="16">
        <v>7.86</v>
      </c>
      <c r="F27" s="36">
        <f>E27*0.9</f>
        <v>7.074000000000001</v>
      </c>
      <c r="G27" s="16"/>
      <c r="H27" s="16">
        <f>G27*0.1</f>
        <v>0</v>
      </c>
      <c r="I27" s="16"/>
      <c r="J27" s="15" t="s">
        <v>4</v>
      </c>
      <c r="K27" s="16"/>
      <c r="L27" s="14"/>
    </row>
    <row r="28" spans="1:12" ht="32.25" thickBot="1">
      <c r="A28" s="31">
        <v>17</v>
      </c>
      <c r="B28" s="35" t="s">
        <v>7</v>
      </c>
      <c r="C28" s="32" t="s">
        <v>31</v>
      </c>
      <c r="D28" s="34">
        <f>F28+H28</f>
        <v>6.939</v>
      </c>
      <c r="E28" s="31">
        <v>7.71</v>
      </c>
      <c r="F28" s="33">
        <f>E28*0.9</f>
        <v>6.939</v>
      </c>
      <c r="G28" s="31"/>
      <c r="H28" s="31">
        <f>G28*0.1</f>
        <v>0</v>
      </c>
      <c r="I28" s="31"/>
      <c r="J28" s="32" t="s">
        <v>4</v>
      </c>
      <c r="K28" s="31"/>
      <c r="L28" s="14"/>
    </row>
    <row r="29" spans="1:12" ht="15.75">
      <c r="A29" s="30">
        <v>18</v>
      </c>
      <c r="B29" s="22" t="s">
        <v>7</v>
      </c>
      <c r="C29" s="29" t="s">
        <v>30</v>
      </c>
      <c r="D29" s="28">
        <f>F29+H29</f>
        <v>6.8759999999999994</v>
      </c>
      <c r="E29" s="26">
        <v>7.64</v>
      </c>
      <c r="F29" s="27">
        <f>E29*0.9</f>
        <v>6.8759999999999994</v>
      </c>
      <c r="G29" s="26"/>
      <c r="H29" s="26">
        <f>G29*0.1</f>
        <v>0</v>
      </c>
      <c r="I29" s="23"/>
      <c r="J29" s="23"/>
      <c r="K29" s="23"/>
      <c r="L29" s="14"/>
    </row>
    <row r="30" spans="1:12" ht="31.5">
      <c r="A30" s="17">
        <v>19</v>
      </c>
      <c r="B30" s="25" t="s">
        <v>7</v>
      </c>
      <c r="C30" s="20" t="s">
        <v>29</v>
      </c>
      <c r="D30" s="19">
        <f>F30+H30</f>
        <v>6.8759999999999994</v>
      </c>
      <c r="E30" s="17">
        <v>7.64</v>
      </c>
      <c r="F30" s="18">
        <f>E30*0.9</f>
        <v>6.8759999999999994</v>
      </c>
      <c r="G30" s="17"/>
      <c r="H30" s="17">
        <f>G30*0.1</f>
        <v>0</v>
      </c>
      <c r="I30" s="16"/>
      <c r="J30" s="16"/>
      <c r="K30" s="16"/>
      <c r="L30" s="14"/>
    </row>
    <row r="31" spans="1:12" ht="15.75">
      <c r="A31" s="17">
        <v>20</v>
      </c>
      <c r="B31" s="21" t="s">
        <v>7</v>
      </c>
      <c r="C31" s="20" t="s">
        <v>28</v>
      </c>
      <c r="D31" s="19">
        <f>F31+H31</f>
        <v>6.489</v>
      </c>
      <c r="E31" s="17">
        <v>7.21</v>
      </c>
      <c r="F31" s="18">
        <f>E31*0.9</f>
        <v>6.489</v>
      </c>
      <c r="G31" s="17"/>
      <c r="H31" s="17">
        <f>G31*0.1</f>
        <v>0</v>
      </c>
      <c r="I31" s="16"/>
      <c r="J31" s="16"/>
      <c r="K31" s="16"/>
      <c r="L31" s="14"/>
    </row>
    <row r="32" spans="1:12" ht="15.75">
      <c r="A32" s="17">
        <v>21</v>
      </c>
      <c r="B32" s="22" t="s">
        <v>9</v>
      </c>
      <c r="C32" s="20" t="s">
        <v>27</v>
      </c>
      <c r="D32" s="19">
        <f>F32+H32</f>
        <v>6.4350000000000005</v>
      </c>
      <c r="E32" s="17">
        <v>7.15</v>
      </c>
      <c r="F32" s="18">
        <f>E32*0.9</f>
        <v>6.4350000000000005</v>
      </c>
      <c r="G32" s="17"/>
      <c r="H32" s="17">
        <f>G32*0.1</f>
        <v>0</v>
      </c>
      <c r="I32" s="16"/>
      <c r="J32" s="15"/>
      <c r="K32" s="16"/>
      <c r="L32" s="14"/>
    </row>
    <row r="33" spans="1:12" ht="31.5">
      <c r="A33" s="17">
        <v>22</v>
      </c>
      <c r="B33" s="21" t="s">
        <v>7</v>
      </c>
      <c r="C33" s="20" t="s">
        <v>26</v>
      </c>
      <c r="D33" s="19">
        <f>F33+H33</f>
        <v>6.426</v>
      </c>
      <c r="E33" s="17">
        <v>7.14</v>
      </c>
      <c r="F33" s="18">
        <f>E33*0.9</f>
        <v>6.426</v>
      </c>
      <c r="G33" s="17"/>
      <c r="H33" s="17">
        <f>G33*0.1</f>
        <v>0</v>
      </c>
      <c r="I33" s="16" t="s">
        <v>25</v>
      </c>
      <c r="J33" s="16"/>
      <c r="K33" s="15" t="s">
        <v>4</v>
      </c>
      <c r="L33" s="14"/>
    </row>
    <row r="34" spans="1:12" ht="15.75">
      <c r="A34" s="17">
        <v>23</v>
      </c>
      <c r="B34" s="21" t="s">
        <v>7</v>
      </c>
      <c r="C34" s="20" t="s">
        <v>24</v>
      </c>
      <c r="D34" s="19">
        <f>F34+H34</f>
        <v>6.363</v>
      </c>
      <c r="E34" s="17">
        <v>7.07</v>
      </c>
      <c r="F34" s="18">
        <f>E34*0.9</f>
        <v>6.363</v>
      </c>
      <c r="G34" s="17"/>
      <c r="H34" s="17">
        <f>G34*0.1</f>
        <v>0</v>
      </c>
      <c r="I34" s="16"/>
      <c r="J34" s="16"/>
      <c r="K34" s="16"/>
      <c r="L34" s="14"/>
    </row>
    <row r="35" spans="1:12" ht="31.5">
      <c r="A35" s="17">
        <v>24</v>
      </c>
      <c r="B35" s="22" t="s">
        <v>9</v>
      </c>
      <c r="C35" s="20" t="s">
        <v>23</v>
      </c>
      <c r="D35" s="19">
        <f>F35+H35</f>
        <v>6.174</v>
      </c>
      <c r="E35" s="17">
        <v>6.86</v>
      </c>
      <c r="F35" s="18">
        <f>E35*0.9</f>
        <v>6.174</v>
      </c>
      <c r="G35" s="17"/>
      <c r="H35" s="17">
        <f>G35*0.1</f>
        <v>0</v>
      </c>
      <c r="I35" s="16" t="s">
        <v>13</v>
      </c>
      <c r="J35" s="15"/>
      <c r="K35" s="15" t="s">
        <v>4</v>
      </c>
      <c r="L35" s="14"/>
    </row>
    <row r="36" spans="1:12" ht="15.75">
      <c r="A36" s="17">
        <v>25</v>
      </c>
      <c r="B36" s="22" t="s">
        <v>9</v>
      </c>
      <c r="C36" s="20" t="s">
        <v>22</v>
      </c>
      <c r="D36" s="19">
        <f>F36+H36</f>
        <v>6.174</v>
      </c>
      <c r="E36" s="17">
        <v>6.86</v>
      </c>
      <c r="F36" s="18">
        <f>E36*0.9</f>
        <v>6.174</v>
      </c>
      <c r="G36" s="17"/>
      <c r="H36" s="17">
        <f>G36*0.1</f>
        <v>0</v>
      </c>
      <c r="I36" s="16"/>
      <c r="J36" s="15"/>
      <c r="K36" s="16"/>
      <c r="L36" s="14"/>
    </row>
    <row r="37" spans="1:12" ht="15.75">
      <c r="A37" s="17">
        <v>26</v>
      </c>
      <c r="B37" s="22" t="s">
        <v>9</v>
      </c>
      <c r="C37" s="20" t="s">
        <v>21</v>
      </c>
      <c r="D37" s="19">
        <f>F37+H37</f>
        <v>6.111</v>
      </c>
      <c r="E37" s="17">
        <v>6.79</v>
      </c>
      <c r="F37" s="18">
        <f>E37*0.9</f>
        <v>6.111</v>
      </c>
      <c r="G37" s="17"/>
      <c r="H37" s="17">
        <f>G37*0.1</f>
        <v>0</v>
      </c>
      <c r="I37" s="16"/>
      <c r="J37" s="15"/>
      <c r="K37" s="16"/>
      <c r="L37" s="14"/>
    </row>
    <row r="38" spans="1:12" ht="15.75">
      <c r="A38" s="17">
        <v>27</v>
      </c>
      <c r="B38" s="21" t="s">
        <v>7</v>
      </c>
      <c r="C38" s="20" t="s">
        <v>20</v>
      </c>
      <c r="D38" s="19">
        <f>F38+H38</f>
        <v>6.039</v>
      </c>
      <c r="E38" s="17">
        <v>6.71</v>
      </c>
      <c r="F38" s="18">
        <f>E38*0.9</f>
        <v>6.039</v>
      </c>
      <c r="G38" s="17"/>
      <c r="H38" s="17">
        <f>G38*0.1</f>
        <v>0</v>
      </c>
      <c r="I38" s="16"/>
      <c r="J38" s="16"/>
      <c r="K38" s="15"/>
      <c r="L38" s="14"/>
    </row>
    <row r="39" spans="1:12" ht="15.75">
      <c r="A39" s="17">
        <v>28</v>
      </c>
      <c r="B39" s="22" t="s">
        <v>9</v>
      </c>
      <c r="C39" s="20" t="s">
        <v>19</v>
      </c>
      <c r="D39" s="19">
        <f>F39+H39</f>
        <v>5.8500000000000005</v>
      </c>
      <c r="E39" s="17">
        <v>6.5</v>
      </c>
      <c r="F39" s="18">
        <f>E39*0.9</f>
        <v>5.8500000000000005</v>
      </c>
      <c r="G39" s="17"/>
      <c r="H39" s="17">
        <f>G39*0.1</f>
        <v>0</v>
      </c>
      <c r="I39" s="16"/>
      <c r="J39" s="15"/>
      <c r="K39" s="15"/>
      <c r="L39" s="14"/>
    </row>
    <row r="40" spans="1:12" ht="15.75">
      <c r="A40" s="17">
        <v>29</v>
      </c>
      <c r="B40" s="21" t="s">
        <v>7</v>
      </c>
      <c r="C40" s="20" t="s">
        <v>18</v>
      </c>
      <c r="D40" s="19">
        <f>F40+H40</f>
        <v>5.8500000000000005</v>
      </c>
      <c r="E40" s="17">
        <v>6.5</v>
      </c>
      <c r="F40" s="18">
        <f>E40*0.9</f>
        <v>5.8500000000000005</v>
      </c>
      <c r="G40" s="17"/>
      <c r="H40" s="17">
        <f>G40*0.1</f>
        <v>0</v>
      </c>
      <c r="I40" s="16"/>
      <c r="J40" s="16"/>
      <c r="K40" s="16"/>
      <c r="L40" s="14"/>
    </row>
    <row r="41" spans="1:12" ht="15.75">
      <c r="A41" s="17">
        <v>30</v>
      </c>
      <c r="B41" s="22" t="s">
        <v>9</v>
      </c>
      <c r="C41" s="20" t="s">
        <v>17</v>
      </c>
      <c r="D41" s="19">
        <f>F41+H41</f>
        <v>5.787</v>
      </c>
      <c r="E41" s="17">
        <v>6.43</v>
      </c>
      <c r="F41" s="18">
        <f>E41*0.9</f>
        <v>5.787</v>
      </c>
      <c r="G41" s="17"/>
      <c r="H41" s="17">
        <f>G41*0.1</f>
        <v>0</v>
      </c>
      <c r="I41" s="16"/>
      <c r="J41" s="15"/>
      <c r="K41" s="16"/>
      <c r="L41" s="14"/>
    </row>
    <row r="42" spans="1:12" ht="15.75">
      <c r="A42" s="17">
        <v>31</v>
      </c>
      <c r="B42" s="21" t="s">
        <v>7</v>
      </c>
      <c r="C42" s="20" t="s">
        <v>16</v>
      </c>
      <c r="D42" s="19">
        <f>F42+H42</f>
        <v>5.787</v>
      </c>
      <c r="E42" s="17">
        <v>6.43</v>
      </c>
      <c r="F42" s="18">
        <f>E42*0.9</f>
        <v>5.787</v>
      </c>
      <c r="G42" s="17"/>
      <c r="H42" s="17">
        <f>G42*0.1</f>
        <v>0</v>
      </c>
      <c r="I42" s="16"/>
      <c r="J42" s="16"/>
      <c r="K42" s="16"/>
      <c r="L42" s="14"/>
    </row>
    <row r="43" spans="1:12" ht="15.75">
      <c r="A43" s="17">
        <v>32</v>
      </c>
      <c r="B43" s="22" t="s">
        <v>9</v>
      </c>
      <c r="C43" s="24" t="s">
        <v>15</v>
      </c>
      <c r="D43" s="19">
        <f>F43+H43</f>
        <v>5.724</v>
      </c>
      <c r="E43" s="17">
        <v>6.36</v>
      </c>
      <c r="F43" s="18">
        <f>E43*0.9</f>
        <v>5.724</v>
      </c>
      <c r="G43" s="17"/>
      <c r="H43" s="17">
        <f>G43*0.1</f>
        <v>0</v>
      </c>
      <c r="I43" s="16"/>
      <c r="J43" s="15"/>
      <c r="K43" s="16"/>
      <c r="L43" s="14"/>
    </row>
    <row r="44" spans="1:12" ht="31.5">
      <c r="A44" s="17">
        <v>33</v>
      </c>
      <c r="B44" s="22" t="s">
        <v>9</v>
      </c>
      <c r="C44" s="20" t="s">
        <v>14</v>
      </c>
      <c r="D44" s="19">
        <f>F44+H44</f>
        <v>5.724</v>
      </c>
      <c r="E44" s="17">
        <v>6.36</v>
      </c>
      <c r="F44" s="18">
        <f>E44*0.9</f>
        <v>5.724</v>
      </c>
      <c r="G44" s="17"/>
      <c r="H44" s="17">
        <f>G44*0.1</f>
        <v>0</v>
      </c>
      <c r="I44" s="16" t="s">
        <v>13</v>
      </c>
      <c r="J44" s="15"/>
      <c r="K44" s="15" t="s">
        <v>4</v>
      </c>
      <c r="L44" s="14"/>
    </row>
    <row r="45" spans="1:12" ht="15.75">
      <c r="A45" s="17">
        <v>34</v>
      </c>
      <c r="B45" s="21" t="s">
        <v>7</v>
      </c>
      <c r="C45" s="20" t="s">
        <v>12</v>
      </c>
      <c r="D45" s="19">
        <f>F45+H45</f>
        <v>5.589</v>
      </c>
      <c r="E45" s="17">
        <v>6.21</v>
      </c>
      <c r="F45" s="18">
        <f>E45*0.9</f>
        <v>5.589</v>
      </c>
      <c r="G45" s="17"/>
      <c r="H45" s="17">
        <f>G45*0.1</f>
        <v>0</v>
      </c>
      <c r="I45" s="16"/>
      <c r="J45" s="23"/>
      <c r="K45" s="16"/>
      <c r="L45" s="14"/>
    </row>
    <row r="46" spans="1:12" ht="15.75">
      <c r="A46" s="17">
        <v>35</v>
      </c>
      <c r="B46" s="22" t="s">
        <v>9</v>
      </c>
      <c r="C46" s="20" t="s">
        <v>11</v>
      </c>
      <c r="D46" s="19">
        <f>F46+H46</f>
        <v>5.463</v>
      </c>
      <c r="E46" s="17">
        <v>6.07</v>
      </c>
      <c r="F46" s="18">
        <f>E46*0.9</f>
        <v>5.463</v>
      </c>
      <c r="G46" s="17"/>
      <c r="H46" s="17">
        <f>G46*0.1</f>
        <v>0</v>
      </c>
      <c r="I46" s="16"/>
      <c r="J46" s="15"/>
      <c r="K46" s="16"/>
      <c r="L46" s="14"/>
    </row>
    <row r="47" spans="1:12" ht="15.75">
      <c r="A47" s="17">
        <v>36</v>
      </c>
      <c r="B47" s="22" t="s">
        <v>9</v>
      </c>
      <c r="C47" s="20" t="s">
        <v>10</v>
      </c>
      <c r="D47" s="19">
        <f>F47+H47</f>
        <v>5.274</v>
      </c>
      <c r="E47" s="17">
        <v>5.86</v>
      </c>
      <c r="F47" s="18">
        <f>E47*0.9</f>
        <v>5.274</v>
      </c>
      <c r="G47" s="17"/>
      <c r="H47" s="17">
        <f>G47*0.1</f>
        <v>0</v>
      </c>
      <c r="I47" s="16"/>
      <c r="J47" s="15"/>
      <c r="K47" s="16"/>
      <c r="L47" s="14"/>
    </row>
    <row r="48" spans="1:12" ht="15.75">
      <c r="A48" s="17">
        <v>37</v>
      </c>
      <c r="B48" s="22" t="s">
        <v>9</v>
      </c>
      <c r="C48" s="20" t="s">
        <v>8</v>
      </c>
      <c r="D48" s="19">
        <f>F48+H48</f>
        <v>4.887</v>
      </c>
      <c r="E48" s="17">
        <v>5.43</v>
      </c>
      <c r="F48" s="18">
        <f>E48*0.9</f>
        <v>4.887</v>
      </c>
      <c r="G48" s="17"/>
      <c r="H48" s="17">
        <f>G48*0.1</f>
        <v>0</v>
      </c>
      <c r="I48" s="16"/>
      <c r="J48" s="15"/>
      <c r="K48" s="16"/>
      <c r="L48" s="14"/>
    </row>
    <row r="49" spans="1:12" ht="78.75">
      <c r="A49" s="17">
        <v>38</v>
      </c>
      <c r="B49" s="21" t="s">
        <v>7</v>
      </c>
      <c r="C49" s="20" t="s">
        <v>6</v>
      </c>
      <c r="D49" s="19">
        <f>F49+H49</f>
        <v>4.437</v>
      </c>
      <c r="E49" s="17">
        <v>4.93</v>
      </c>
      <c r="F49" s="18">
        <f>E49*0.9</f>
        <v>4.437</v>
      </c>
      <c r="G49" s="17"/>
      <c r="H49" s="17">
        <f>G49*0.1</f>
        <v>0</v>
      </c>
      <c r="I49" s="16" t="s">
        <v>5</v>
      </c>
      <c r="J49" s="16"/>
      <c r="K49" s="15" t="s">
        <v>4</v>
      </c>
      <c r="L49" s="14"/>
    </row>
    <row r="50" spans="1:12" ht="18.75">
      <c r="A50" s="3"/>
      <c r="C50" s="8"/>
      <c r="D50" s="5"/>
      <c r="E50" s="5"/>
      <c r="J50" s="13"/>
      <c r="K50" s="13"/>
      <c r="L50" s="12"/>
    </row>
    <row r="51" spans="1:11" ht="15.75">
      <c r="A51" s="11" t="s">
        <v>3</v>
      </c>
      <c r="C51" s="8"/>
      <c r="D51" s="5"/>
      <c r="E51" s="5"/>
      <c r="K51" s="10"/>
    </row>
    <row r="52" spans="1:7" ht="15.75">
      <c r="A52" s="7"/>
      <c r="B52" s="9"/>
      <c r="C52" s="9"/>
      <c r="D52" s="9"/>
      <c r="E52" s="9"/>
      <c r="F52" s="9"/>
      <c r="G52" s="9"/>
    </row>
    <row r="53" spans="1:5" ht="15.75">
      <c r="A53" s="7"/>
      <c r="B53" s="9"/>
      <c r="C53" s="9"/>
      <c r="D53" s="9"/>
      <c r="E53" s="9"/>
    </row>
    <row r="54" spans="1:5" ht="15.75">
      <c r="A54" s="7"/>
      <c r="B54" s="5"/>
      <c r="C54" s="8"/>
      <c r="D54" s="5"/>
      <c r="E54" s="5"/>
    </row>
    <row r="55" spans="1:2" ht="15.75">
      <c r="A55" s="7"/>
      <c r="B55" s="5"/>
    </row>
    <row r="56" spans="1:2" ht="15.75">
      <c r="A56" s="6"/>
      <c r="B56" s="5"/>
    </row>
    <row r="57" ht="15.75">
      <c r="A57" s="4" t="s">
        <v>2</v>
      </c>
    </row>
    <row r="58" ht="15.75">
      <c r="A58" s="4"/>
    </row>
    <row r="59" ht="15.75">
      <c r="A59" s="4" t="s">
        <v>1</v>
      </c>
    </row>
    <row r="60" ht="15.75">
      <c r="A60" s="4"/>
    </row>
    <row r="61" ht="15.75">
      <c r="A61" s="4" t="s">
        <v>0</v>
      </c>
    </row>
    <row r="62" ht="18.75">
      <c r="A62" s="3"/>
    </row>
    <row r="63" ht="18.75">
      <c r="A63" s="3"/>
    </row>
    <row r="64" ht="18.75">
      <c r="A64" s="3"/>
    </row>
  </sheetData>
  <sheetProtection/>
  <mergeCells count="19">
    <mergeCell ref="B53:E53"/>
    <mergeCell ref="I8:I11"/>
    <mergeCell ref="J8:K9"/>
    <mergeCell ref="L8:L9"/>
    <mergeCell ref="J10:J11"/>
    <mergeCell ref="K10:K11"/>
    <mergeCell ref="B52:G52"/>
    <mergeCell ref="A8:A11"/>
    <mergeCell ref="B8:B11"/>
    <mergeCell ref="C8:C11"/>
    <mergeCell ref="D8:D11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scale="95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2024-01-10T10:56:05Z</dcterms:created>
  <dcterms:modified xsi:type="dcterms:W3CDTF">2024-01-10T10:56:54Z</dcterms:modified>
  <cp:category/>
  <cp:version/>
  <cp:contentType/>
  <cp:contentStatus/>
</cp:coreProperties>
</file>